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ojects\22503.00 - Wharton County Sheriff's Office and Jail\3-P-INFO\P8-Bid\CMAR RFQ\"/>
    </mc:Choice>
  </mc:AlternateContent>
  <xr:revisionPtr revIDLastSave="0" documentId="13_ncr:1_{C88F2B44-16E0-4852-AA13-C3F41F0C6B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31" i="1" l="1"/>
  <c r="E32" i="1" l="1"/>
  <c r="E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Barbara Starling</author>
  </authors>
  <commentList>
    <comment ref="D32" authorId="0" shapeId="0" xr:uid="{77227F44-BBA5-49EE-9F28-79E989C4822B}">
      <text>
        <r>
          <rPr>
            <b/>
            <sz val="9"/>
            <color indexed="81"/>
            <rFont val="Tahoma"/>
            <family val="2"/>
          </rPr>
          <t>Barbara Starling:</t>
        </r>
        <r>
          <rPr>
            <sz val="9"/>
            <color indexed="81"/>
            <rFont val="Tahoma"/>
            <family val="2"/>
          </rPr>
          <t xml:space="preserve">
enter % markup per 3.6 item 2 in blue box above</t>
        </r>
      </text>
    </comment>
  </commentList>
</comments>
</file>

<file path=xl/sharedStrings.xml><?xml version="1.0" encoding="utf-8"?>
<sst xmlns="http://schemas.openxmlformats.org/spreadsheetml/2006/main" count="34" uniqueCount="34">
  <si>
    <t>Description</t>
  </si>
  <si>
    <t>MAT'L</t>
  </si>
  <si>
    <t>LABOR</t>
  </si>
  <si>
    <t>SUB</t>
  </si>
  <si>
    <t>TOTAL</t>
  </si>
  <si>
    <t>Project Manager</t>
  </si>
  <si>
    <t>Project Superintendent</t>
  </si>
  <si>
    <t>Internal Administration and Accounting</t>
  </si>
  <si>
    <t>Transportation, Trucking and fuel</t>
  </si>
  <si>
    <t>Telephone/Fax/internet</t>
  </si>
  <si>
    <t>Temporary Electrical and water use (provided and paid for by Owner)</t>
  </si>
  <si>
    <t>Connection to temporary electric and water</t>
  </si>
  <si>
    <t>Disposal/Dumpster (provided and paid for by the Owner)</t>
  </si>
  <si>
    <t>Job Site Chemical Toilet</t>
  </si>
  <si>
    <t>Temporary Fire Protection</t>
  </si>
  <si>
    <t>OSHA and Barricades</t>
  </si>
  <si>
    <t>Field Office and Storage (contractor’s option)</t>
  </si>
  <si>
    <t>Project Sign (contractor’s option)</t>
  </si>
  <si>
    <t>Final Cleaning</t>
  </si>
  <si>
    <t>Construction Schedule/updates</t>
  </si>
  <si>
    <t>Submittal Preparation</t>
  </si>
  <si>
    <t>Close out Submittals</t>
  </si>
  <si>
    <t>O&amp;M manual preparation</t>
  </si>
  <si>
    <t>As-Built documents</t>
  </si>
  <si>
    <t>Punch List</t>
  </si>
  <si>
    <t>Small Tools</t>
  </si>
  <si>
    <t>Contractor’s Betterment Allowance</t>
  </si>
  <si>
    <t>(provided as a Lump Sum)</t>
  </si>
  <si>
    <t>Construction Fencing (contractor's option)</t>
  </si>
  <si>
    <t>General Conditions for Wharton County Sheriff's Office and Jail Building</t>
  </si>
  <si>
    <t xml:space="preserve">Owner’s Betterment Allowance of 3% construction contingency </t>
  </si>
  <si>
    <t>Total General Conditions Lump Sum</t>
  </si>
  <si>
    <t>Total General Conditions =</t>
  </si>
  <si>
    <t>General Conditions times % markup in Section 3.6 #2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</si>
</sst>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6" xfId="0" applyFont="1" applyBorder="1"/>
    <xf numFmtId="0" fontId="1" fillId="0" borderId="8" xfId="0" applyFont="1" applyBorder="1"/>
    <xf numFmtId="0" fontId="1" fillId="0" borderId="8" xfId="0" applyFont="1" applyBorder="1" applyAlignment="1">
      <alignment wrapText="1"/>
    </xf>
    <xf numFmtId="0" fontId="1" fillId="2" borderId="9" xfId="0" applyFont="1" applyFill="1" applyBorder="1"/>
    <xf numFmtId="0" fontId="1" fillId="2" borderId="0" xfId="0" applyFont="1" applyFill="1"/>
    <xf numFmtId="43" fontId="0" fillId="0" borderId="0" xfId="0" applyNumberFormat="1"/>
    <xf numFmtId="43" fontId="4" fillId="0" borderId="5" xfId="0" applyNumberFormat="1" applyFont="1" applyBorder="1" applyAlignment="1">
      <alignment horizontal="center" vertical="center"/>
    </xf>
    <xf numFmtId="43" fontId="1" fillId="0" borderId="7" xfId="0" applyNumberFormat="1" applyFont="1" applyBorder="1"/>
    <xf numFmtId="43" fontId="1" fillId="2" borderId="10" xfId="0" applyNumberFormat="1" applyFont="1" applyFill="1" applyBorder="1"/>
    <xf numFmtId="0" fontId="2" fillId="0" borderId="11" xfId="0" applyFont="1" applyBorder="1" applyAlignment="1">
      <alignment horizontal="centerContinuous"/>
    </xf>
    <xf numFmtId="44" fontId="4" fillId="0" borderId="13" xfId="1" applyFont="1" applyBorder="1"/>
    <xf numFmtId="10" fontId="1" fillId="3" borderId="12" xfId="2" applyNumberFormat="1" applyFont="1" applyFill="1" applyBorder="1" applyAlignment="1">
      <alignment horizontal="centerContinuous"/>
    </xf>
    <xf numFmtId="0" fontId="9" fillId="0" borderId="12" xfId="0" applyFont="1" applyBorder="1" applyAlignment="1">
      <alignment horizontal="left"/>
    </xf>
    <xf numFmtId="10" fontId="1" fillId="0" borderId="12" xfId="2" applyNumberFormat="1" applyFont="1" applyFill="1" applyBorder="1" applyAlignment="1">
      <alignment horizontal="centerContinuous"/>
    </xf>
    <xf numFmtId="0" fontId="2" fillId="0" borderId="12" xfId="0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tabSelected="1" topLeftCell="A10" zoomScaleNormal="100" workbookViewId="0">
      <selection activeCell="E24" sqref="E24"/>
    </sheetView>
  </sheetViews>
  <sheetFormatPr defaultColWidth="9.140625" defaultRowHeight="15" x14ac:dyDescent="0.25"/>
  <cols>
    <col min="1" max="1" width="53.85546875" customWidth="1"/>
    <col min="2" max="3" width="17.42578125" customWidth="1"/>
    <col min="4" max="4" width="19.7109375" customWidth="1"/>
    <col min="5" max="5" width="22.7109375" style="12" customWidth="1"/>
  </cols>
  <sheetData>
    <row r="1" spans="1:5" ht="30" customHeight="1" x14ac:dyDescent="0.4">
      <c r="A1" s="23" t="s">
        <v>29</v>
      </c>
      <c r="B1" s="23"/>
      <c r="C1" s="23"/>
      <c r="D1" s="23"/>
      <c r="E1" s="23"/>
    </row>
    <row r="2" spans="1:5" ht="18.75" x14ac:dyDescent="0.25">
      <c r="A2" s="24" t="s">
        <v>27</v>
      </c>
      <c r="B2" s="24"/>
      <c r="C2" s="24"/>
      <c r="D2" s="24"/>
      <c r="E2" s="24"/>
    </row>
    <row r="4" spans="1:5" ht="15.75" thickBot="1" x14ac:dyDescent="0.3"/>
    <row r="5" spans="1:5" s="2" customFormat="1" ht="24.75" customHeight="1" thickBot="1" x14ac:dyDescent="0.3">
      <c r="A5" s="5" t="s">
        <v>0</v>
      </c>
      <c r="B5" s="6" t="s">
        <v>1</v>
      </c>
      <c r="C5" s="6" t="s">
        <v>2</v>
      </c>
      <c r="D5" s="6" t="s">
        <v>3</v>
      </c>
      <c r="E5" s="13" t="s">
        <v>4</v>
      </c>
    </row>
    <row r="6" spans="1:5" s="1" customFormat="1" ht="21" customHeight="1" x14ac:dyDescent="0.25">
      <c r="A6" s="7" t="s">
        <v>5</v>
      </c>
      <c r="B6" s="4"/>
      <c r="C6" s="4"/>
      <c r="D6" s="4"/>
      <c r="E6" s="14">
        <f>SUM(B6:D6)</f>
        <v>0</v>
      </c>
    </row>
    <row r="7" spans="1:5" s="1" customFormat="1" ht="21" customHeight="1" x14ac:dyDescent="0.25">
      <c r="A7" s="8" t="s">
        <v>6</v>
      </c>
      <c r="B7" s="3"/>
      <c r="C7" s="3"/>
      <c r="D7" s="3"/>
      <c r="E7" s="14">
        <f t="shared" ref="E7:E28" si="0">SUM(B7:D7)</f>
        <v>0</v>
      </c>
    </row>
    <row r="8" spans="1:5" s="1" customFormat="1" ht="21" customHeight="1" x14ac:dyDescent="0.25">
      <c r="A8" s="8" t="s">
        <v>7</v>
      </c>
      <c r="B8" s="3"/>
      <c r="C8" s="3"/>
      <c r="D8" s="3"/>
      <c r="E8" s="14">
        <f t="shared" si="0"/>
        <v>0</v>
      </c>
    </row>
    <row r="9" spans="1:5" s="1" customFormat="1" ht="21" customHeight="1" x14ac:dyDescent="0.25">
      <c r="A9" s="8" t="s">
        <v>8</v>
      </c>
      <c r="B9" s="3"/>
      <c r="C9" s="3"/>
      <c r="D9" s="3"/>
      <c r="E9" s="14">
        <f t="shared" si="0"/>
        <v>0</v>
      </c>
    </row>
    <row r="10" spans="1:5" s="1" customFormat="1" ht="21" customHeight="1" x14ac:dyDescent="0.25">
      <c r="A10" s="8" t="s">
        <v>9</v>
      </c>
      <c r="B10" s="3"/>
      <c r="C10" s="3"/>
      <c r="D10" s="3"/>
      <c r="E10" s="14">
        <f t="shared" si="0"/>
        <v>0</v>
      </c>
    </row>
    <row r="11" spans="1:5" s="1" customFormat="1" ht="31.5" x14ac:dyDescent="0.25">
      <c r="A11" s="9" t="s">
        <v>10</v>
      </c>
      <c r="B11" s="3"/>
      <c r="C11" s="3"/>
      <c r="D11" s="3"/>
      <c r="E11" s="14">
        <f t="shared" si="0"/>
        <v>0</v>
      </c>
    </row>
    <row r="12" spans="1:5" s="1" customFormat="1" ht="21" customHeight="1" x14ac:dyDescent="0.25">
      <c r="A12" s="8" t="s">
        <v>11</v>
      </c>
      <c r="B12" s="3"/>
      <c r="C12" s="3"/>
      <c r="D12" s="3"/>
      <c r="E12" s="14">
        <f t="shared" si="0"/>
        <v>0</v>
      </c>
    </row>
    <row r="13" spans="1:5" s="1" customFormat="1" ht="21" customHeight="1" x14ac:dyDescent="0.25">
      <c r="A13" s="8" t="s">
        <v>12</v>
      </c>
      <c r="B13" s="3"/>
      <c r="C13" s="3"/>
      <c r="D13" s="3"/>
      <c r="E13" s="14">
        <f t="shared" si="0"/>
        <v>0</v>
      </c>
    </row>
    <row r="14" spans="1:5" s="1" customFormat="1" ht="21" customHeight="1" x14ac:dyDescent="0.25">
      <c r="A14" s="8" t="s">
        <v>13</v>
      </c>
      <c r="B14" s="3"/>
      <c r="C14" s="3"/>
      <c r="D14" s="3"/>
      <c r="E14" s="14">
        <f t="shared" si="0"/>
        <v>0</v>
      </c>
    </row>
    <row r="15" spans="1:5" s="1" customFormat="1" ht="21" customHeight="1" x14ac:dyDescent="0.25">
      <c r="A15" s="8" t="s">
        <v>14</v>
      </c>
      <c r="B15" s="3"/>
      <c r="C15" s="3"/>
      <c r="D15" s="3"/>
      <c r="E15" s="14">
        <f t="shared" si="0"/>
        <v>0</v>
      </c>
    </row>
    <row r="16" spans="1:5" s="1" customFormat="1" ht="21" customHeight="1" x14ac:dyDescent="0.25">
      <c r="A16" s="8" t="s">
        <v>15</v>
      </c>
      <c r="B16" s="3"/>
      <c r="C16" s="3"/>
      <c r="D16" s="3"/>
      <c r="E16" s="14">
        <f t="shared" si="0"/>
        <v>0</v>
      </c>
    </row>
    <row r="17" spans="1:5" s="1" customFormat="1" ht="21" customHeight="1" x14ac:dyDescent="0.25">
      <c r="A17" s="8" t="s">
        <v>28</v>
      </c>
      <c r="B17" s="3"/>
      <c r="C17" s="3"/>
      <c r="D17" s="3"/>
      <c r="E17" s="14">
        <f t="shared" si="0"/>
        <v>0</v>
      </c>
    </row>
    <row r="18" spans="1:5" s="1" customFormat="1" ht="21" customHeight="1" x14ac:dyDescent="0.25">
      <c r="A18" s="8" t="s">
        <v>16</v>
      </c>
      <c r="B18" s="3"/>
      <c r="C18" s="3"/>
      <c r="D18" s="3"/>
      <c r="E18" s="14">
        <f t="shared" si="0"/>
        <v>0</v>
      </c>
    </row>
    <row r="19" spans="1:5" s="1" customFormat="1" ht="21" customHeight="1" x14ac:dyDescent="0.25">
      <c r="A19" s="8" t="s">
        <v>17</v>
      </c>
      <c r="B19" s="3"/>
      <c r="C19" s="3"/>
      <c r="D19" s="3"/>
      <c r="E19" s="14">
        <f t="shared" si="0"/>
        <v>0</v>
      </c>
    </row>
    <row r="20" spans="1:5" s="1" customFormat="1" ht="21" customHeight="1" x14ac:dyDescent="0.25">
      <c r="A20" s="8" t="s">
        <v>19</v>
      </c>
      <c r="B20" s="3"/>
      <c r="C20" s="3"/>
      <c r="D20" s="3"/>
      <c r="E20" s="14">
        <f t="shared" si="0"/>
        <v>0</v>
      </c>
    </row>
    <row r="21" spans="1:5" s="1" customFormat="1" ht="21" customHeight="1" x14ac:dyDescent="0.25">
      <c r="A21" s="8" t="s">
        <v>20</v>
      </c>
      <c r="B21" s="3"/>
      <c r="C21" s="3"/>
      <c r="D21" s="3"/>
      <c r="E21" s="14">
        <f t="shared" si="0"/>
        <v>0</v>
      </c>
    </row>
    <row r="22" spans="1:5" s="1" customFormat="1" ht="21" customHeight="1" x14ac:dyDescent="0.25">
      <c r="A22" s="8" t="s">
        <v>18</v>
      </c>
      <c r="B22" s="3"/>
      <c r="C22" s="3"/>
      <c r="D22" s="3"/>
      <c r="E22" s="14">
        <f t="shared" si="0"/>
        <v>0</v>
      </c>
    </row>
    <row r="23" spans="1:5" s="1" customFormat="1" ht="21" customHeight="1" x14ac:dyDescent="0.25">
      <c r="A23" s="8" t="s">
        <v>21</v>
      </c>
      <c r="B23" s="3"/>
      <c r="C23" s="3"/>
      <c r="D23" s="3"/>
      <c r="E23" s="14">
        <f t="shared" si="0"/>
        <v>0</v>
      </c>
    </row>
    <row r="24" spans="1:5" s="1" customFormat="1" ht="21" customHeight="1" x14ac:dyDescent="0.25">
      <c r="A24" s="8" t="s">
        <v>22</v>
      </c>
      <c r="B24" s="3"/>
      <c r="C24" s="3"/>
      <c r="D24" s="3"/>
      <c r="E24" s="14">
        <f t="shared" si="0"/>
        <v>0</v>
      </c>
    </row>
    <row r="25" spans="1:5" s="1" customFormat="1" ht="21" customHeight="1" x14ac:dyDescent="0.25">
      <c r="A25" s="8" t="s">
        <v>23</v>
      </c>
      <c r="B25" s="3"/>
      <c r="C25" s="3"/>
      <c r="D25" s="3"/>
      <c r="E25" s="14">
        <f t="shared" si="0"/>
        <v>0</v>
      </c>
    </row>
    <row r="26" spans="1:5" s="1" customFormat="1" ht="21" customHeight="1" x14ac:dyDescent="0.25">
      <c r="A26" s="8" t="s">
        <v>24</v>
      </c>
      <c r="B26" s="3"/>
      <c r="C26" s="3"/>
      <c r="D26" s="3"/>
      <c r="E26" s="14">
        <f t="shared" si="0"/>
        <v>0</v>
      </c>
    </row>
    <row r="27" spans="1:5" s="1" customFormat="1" ht="21" customHeight="1" x14ac:dyDescent="0.25">
      <c r="A27" s="8" t="s">
        <v>25</v>
      </c>
      <c r="B27" s="3"/>
      <c r="C27" s="3"/>
      <c r="D27" s="3"/>
      <c r="E27" s="14">
        <f t="shared" si="0"/>
        <v>0</v>
      </c>
    </row>
    <row r="28" spans="1:5" s="1" customFormat="1" ht="21" customHeight="1" x14ac:dyDescent="0.25">
      <c r="A28" s="8" t="s">
        <v>26</v>
      </c>
      <c r="B28" s="3"/>
      <c r="C28" s="3"/>
      <c r="D28" s="3"/>
      <c r="E28" s="14">
        <v>1732160</v>
      </c>
    </row>
    <row r="29" spans="1:5" s="1" customFormat="1" ht="21" customHeight="1" x14ac:dyDescent="0.25">
      <c r="A29" s="8" t="s">
        <v>30</v>
      </c>
      <c r="E29" s="14">
        <v>1732160</v>
      </c>
    </row>
    <row r="30" spans="1:5" s="1" customFormat="1" ht="4.5" customHeight="1" x14ac:dyDescent="0.25">
      <c r="A30" s="10"/>
      <c r="B30" s="11"/>
      <c r="C30" s="11"/>
      <c r="D30" s="11"/>
      <c r="E30" s="15"/>
    </row>
    <row r="31" spans="1:5" s="1" customFormat="1" ht="28.5" customHeight="1" thickBot="1" x14ac:dyDescent="0.4">
      <c r="A31" s="16"/>
      <c r="B31" s="19"/>
      <c r="C31" s="21" t="s">
        <v>32</v>
      </c>
      <c r="E31" s="17">
        <f>SUM(E6:E29)</f>
        <v>3464320</v>
      </c>
    </row>
    <row r="32" spans="1:5" s="1" customFormat="1" ht="28.5" customHeight="1" thickBot="1" x14ac:dyDescent="0.4">
      <c r="C32" s="22" t="s">
        <v>33</v>
      </c>
      <c r="D32" s="18"/>
      <c r="E32" s="17">
        <f>E31*D32</f>
        <v>0</v>
      </c>
    </row>
    <row r="33" spans="1:5" ht="21.75" thickBot="1" x14ac:dyDescent="0.4">
      <c r="A33" s="16"/>
      <c r="B33" s="19" t="s">
        <v>31</v>
      </c>
      <c r="C33" s="20"/>
      <c r="D33" s="20"/>
      <c r="E33" s="17">
        <f>E31+E32</f>
        <v>3464320</v>
      </c>
    </row>
  </sheetData>
  <mergeCells count="2">
    <mergeCell ref="A1:E1"/>
    <mergeCell ref="A2:E2"/>
  </mergeCells>
  <pageMargins left="0.7" right="0.7" top="0.75" bottom="0.75" header="0.3" footer="0.3"/>
  <pageSetup scale="68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Wharton County Texas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Clarissa Hernandez</dc:creator>
  <cp:lastModifiedBy>Jody Tettleton</cp:lastModifiedBy>
  <cp:lastPrinted>2026-04-01T18:17:35Z</cp:lastPrinted>
  <dcterms:created xsi:type="dcterms:W3CDTF">2021-09-21T16:22:26Z</dcterms:created>
  <dcterms:modified xsi:type="dcterms:W3CDTF">2026-04-02T16:05:52Z</dcterms:modified>
</cp:coreProperties>
</file>